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1760" activeTab="1"/>
  </bookViews>
  <sheets>
    <sheet name="2016-Rp" sheetId="1" r:id="rId1"/>
    <sheet name="2016-R" sheetId="2" r:id="rId2"/>
    <sheet name="$" sheetId="3" r:id="rId3"/>
  </sheets>
  <definedNames/>
  <calcPr fullCalcOnLoad="1"/>
</workbook>
</file>

<file path=xl/sharedStrings.xml><?xml version="1.0" encoding="utf-8"?>
<sst xmlns="http://schemas.openxmlformats.org/spreadsheetml/2006/main" count="241" uniqueCount="78">
  <si>
    <t>Thom Weddle</t>
  </si>
  <si>
    <t>Jim Harris</t>
  </si>
  <si>
    <t>Don Gregory</t>
  </si>
  <si>
    <t>Mike Maloney</t>
  </si>
  <si>
    <t>Helen Mann</t>
  </si>
  <si>
    <t>Wayne Keller</t>
  </si>
  <si>
    <t>Jim Tate</t>
  </si>
  <si>
    <t xml:space="preserve"> </t>
  </si>
  <si>
    <t>Larry Eiker</t>
  </si>
  <si>
    <t>Jerry Power</t>
  </si>
  <si>
    <t>Carol</t>
  </si>
  <si>
    <t>Tony Murfin</t>
  </si>
  <si>
    <t>Lonie Hank</t>
  </si>
  <si>
    <t>Ferd Good</t>
  </si>
  <si>
    <t>Art Warman</t>
  </si>
  <si>
    <t>Huber O'Dell</t>
  </si>
  <si>
    <t>Don Lindsay</t>
  </si>
  <si>
    <t>Howard Dunn</t>
  </si>
  <si>
    <t>Barbara</t>
  </si>
  <si>
    <t>Keith McDonald</t>
  </si>
  <si>
    <t>Sandy</t>
  </si>
  <si>
    <t>Jim Troeglen</t>
  </si>
  <si>
    <t>Eugene Eppard</t>
  </si>
  <si>
    <t>Bill Sterling</t>
  </si>
  <si>
    <t>Larry Elliott</t>
  </si>
  <si>
    <t>Richard Haug</t>
  </si>
  <si>
    <t>Berk Stanley</t>
  </si>
  <si>
    <t>Judy</t>
  </si>
  <si>
    <t>Fred Isenour</t>
  </si>
  <si>
    <t>Dwayne</t>
  </si>
  <si>
    <t>Martha  Kay</t>
  </si>
  <si>
    <t>Sharon  Bruning</t>
  </si>
  <si>
    <t>Diane Mnookin</t>
  </si>
  <si>
    <t>Larry</t>
  </si>
  <si>
    <t>Carolyn Thomas</t>
  </si>
  <si>
    <t>Karol Thomas</t>
  </si>
  <si>
    <t>Nancy Trout</t>
  </si>
  <si>
    <t>Susie McCreary</t>
  </si>
  <si>
    <t>Bev</t>
  </si>
  <si>
    <t>Linda Clark</t>
  </si>
  <si>
    <t>Sharon Sohns</t>
  </si>
  <si>
    <t>Barb</t>
  </si>
  <si>
    <t>No</t>
  </si>
  <si>
    <t>Dede Ogden</t>
  </si>
  <si>
    <t xml:space="preserve">   Totals</t>
  </si>
  <si>
    <t>Wilma</t>
  </si>
  <si>
    <t>Classmate</t>
  </si>
  <si>
    <t>Guest</t>
  </si>
  <si>
    <t>Gail Philman</t>
  </si>
  <si>
    <t>Ruth</t>
  </si>
  <si>
    <t>Name</t>
  </si>
  <si>
    <t>Yes</t>
  </si>
  <si>
    <t>Frankie Jones</t>
  </si>
  <si>
    <t>Joan Nowell</t>
  </si>
  <si>
    <t>Total</t>
  </si>
  <si>
    <t>Bill</t>
  </si>
  <si>
    <t>Judi</t>
  </si>
  <si>
    <t>Carol Monnens</t>
  </si>
  <si>
    <t>Sharon Bruning</t>
  </si>
  <si>
    <t>Jery Power</t>
  </si>
  <si>
    <t>Carol  Monnens</t>
  </si>
  <si>
    <t>Allis Jones</t>
  </si>
  <si>
    <t>Bobbie</t>
  </si>
  <si>
    <t>No R</t>
  </si>
  <si>
    <t>Martha Kay</t>
  </si>
  <si>
    <t>(2/20/16)</t>
  </si>
  <si>
    <t>Month</t>
  </si>
  <si>
    <t>Day</t>
  </si>
  <si>
    <t>$</t>
  </si>
  <si>
    <t>Feb</t>
  </si>
  <si>
    <t>Grand Totals</t>
  </si>
  <si>
    <t>Dewey</t>
  </si>
  <si>
    <t>Kristy</t>
  </si>
  <si>
    <t>Thursday (6/02) Evening - Conrad's</t>
  </si>
  <si>
    <t>Saturday (6/04) Afternoon - Glenaire</t>
  </si>
  <si>
    <t>Friday (6/03) Afternoon - Fred - Ruth</t>
  </si>
  <si>
    <t>Sunday (6/05) Morning - Corner Café</t>
  </si>
  <si>
    <t>(5/31/16)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</si>
</sst>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31">
      <selection activeCell="A46" sqref="A46"/>
    </sheetView>
  </sheetViews>
  <sheetFormatPr defaultColWidth="9.140625" defaultRowHeight="12.75"/>
  <cols>
    <col min="1" max="1" width="6.140625" style="7" customWidth="1"/>
    <col min="2" max="2" width="14.421875" style="0" bestFit="1" customWidth="1"/>
    <col min="3" max="3" width="6.140625" style="6" customWidth="1"/>
    <col min="4" max="4" width="6.57421875" style="6" customWidth="1"/>
    <col min="5" max="5" width="5.8515625" style="6" customWidth="1"/>
    <col min="6" max="6" width="1.57421875" style="0" customWidth="1"/>
    <col min="7" max="7" width="5.8515625" style="7" customWidth="1"/>
    <col min="8" max="8" width="14.57421875" style="6" bestFit="1" customWidth="1"/>
    <col min="9" max="9" width="6.7109375" style="6" customWidth="1"/>
    <col min="10" max="10" width="7.00390625" style="6" customWidth="1"/>
    <col min="11" max="11" width="6.28125" style="6" customWidth="1"/>
  </cols>
  <sheetData>
    <row r="1" spans="1:11" ht="13.5" thickBot="1">
      <c r="A1" s="14" t="s">
        <v>42</v>
      </c>
      <c r="B1" s="13" t="s">
        <v>50</v>
      </c>
      <c r="C1" s="13" t="s">
        <v>51</v>
      </c>
      <c r="D1" s="13" t="s">
        <v>42</v>
      </c>
      <c r="E1" s="20" t="s">
        <v>63</v>
      </c>
      <c r="F1" s="20"/>
      <c r="G1" s="22" t="s">
        <v>42</v>
      </c>
      <c r="H1" s="13" t="s">
        <v>50</v>
      </c>
      <c r="I1" s="13" t="s">
        <v>51</v>
      </c>
      <c r="J1" s="13" t="s">
        <v>42</v>
      </c>
      <c r="K1" s="21" t="s">
        <v>63</v>
      </c>
    </row>
    <row r="2" spans="1:11" ht="12.75">
      <c r="A2" s="7">
        <v>1</v>
      </c>
      <c r="B2" s="17" t="s">
        <v>31</v>
      </c>
      <c r="C2" s="4">
        <v>1</v>
      </c>
      <c r="D2" s="4"/>
      <c r="E2" s="6" t="s">
        <v>7</v>
      </c>
      <c r="G2" s="7">
        <f>A44+1</f>
        <v>23</v>
      </c>
      <c r="H2" t="s">
        <v>15</v>
      </c>
      <c r="I2" s="6">
        <v>1</v>
      </c>
      <c r="K2" s="6" t="s">
        <v>7</v>
      </c>
    </row>
    <row r="3" spans="2:4" ht="12.75">
      <c r="B3" s="17"/>
      <c r="C3" s="4"/>
      <c r="D3" s="4"/>
    </row>
    <row r="4" spans="1:11" ht="12.75">
      <c r="A4" s="7">
        <f>A2+1</f>
        <v>2</v>
      </c>
      <c r="B4" t="s">
        <v>39</v>
      </c>
      <c r="D4" s="16"/>
      <c r="E4" s="6">
        <v>1</v>
      </c>
      <c r="G4" s="7">
        <f>G2+1</f>
        <v>24</v>
      </c>
      <c r="H4" s="15" t="s">
        <v>43</v>
      </c>
      <c r="I4" s="6">
        <v>1</v>
      </c>
      <c r="K4" s="6" t="s">
        <v>7</v>
      </c>
    </row>
    <row r="6" spans="1:11" ht="12.75">
      <c r="A6" s="7">
        <f>A4+1</f>
        <v>3</v>
      </c>
      <c r="B6" s="9" t="s">
        <v>17</v>
      </c>
      <c r="C6" s="16">
        <v>1</v>
      </c>
      <c r="D6" s="6" t="s">
        <v>7</v>
      </c>
      <c r="G6" s="7">
        <f>G4+1</f>
        <v>25</v>
      </c>
      <c r="H6" s="15" t="s">
        <v>48</v>
      </c>
      <c r="J6" s="6">
        <v>1</v>
      </c>
      <c r="K6" s="6" t="s">
        <v>7</v>
      </c>
    </row>
    <row r="7" spans="2:3" ht="12.75">
      <c r="B7" t="s">
        <v>7</v>
      </c>
      <c r="C7" s="4" t="s">
        <v>7</v>
      </c>
    </row>
    <row r="8" spans="1:11" ht="12.75">
      <c r="A8" s="7">
        <f>A6+1</f>
        <v>4</v>
      </c>
      <c r="B8" t="s">
        <v>8</v>
      </c>
      <c r="C8" s="6">
        <v>1</v>
      </c>
      <c r="E8" s="6" t="s">
        <v>7</v>
      </c>
      <c r="G8" s="7">
        <f>G6+1</f>
        <v>26</v>
      </c>
      <c r="H8" s="15" t="s">
        <v>59</v>
      </c>
      <c r="I8" s="11" t="s">
        <v>7</v>
      </c>
      <c r="K8" s="6">
        <v>1</v>
      </c>
    </row>
    <row r="10" spans="1:11" ht="12.75">
      <c r="A10" s="7">
        <f>A8+1</f>
        <v>5</v>
      </c>
      <c r="B10" t="s">
        <v>24</v>
      </c>
      <c r="C10" s="6" t="s">
        <v>7</v>
      </c>
      <c r="D10" s="6">
        <v>1</v>
      </c>
      <c r="G10" s="7">
        <f>G8+1</f>
        <v>27</v>
      </c>
      <c r="H10" s="15" t="s">
        <v>40</v>
      </c>
      <c r="I10" s="6" t="s">
        <v>7</v>
      </c>
      <c r="J10" s="6" t="s">
        <v>7</v>
      </c>
      <c r="K10" s="6">
        <v>1</v>
      </c>
    </row>
    <row r="12" spans="1:11" ht="12.75">
      <c r="A12" s="7">
        <f>A10+1</f>
        <v>6</v>
      </c>
      <c r="B12" t="s">
        <v>22</v>
      </c>
      <c r="E12" s="6">
        <v>1</v>
      </c>
      <c r="G12" s="7">
        <f>G10+1</f>
        <v>28</v>
      </c>
      <c r="H12" s="12" t="s">
        <v>26</v>
      </c>
      <c r="I12" s="6">
        <v>1</v>
      </c>
      <c r="J12" s="4" t="s">
        <v>7</v>
      </c>
      <c r="K12" s="6" t="s">
        <v>7</v>
      </c>
    </row>
    <row r="13" ht="12.75">
      <c r="J13" s="4"/>
    </row>
    <row r="14" spans="1:11" ht="12.75">
      <c r="A14" s="7">
        <f>A12+1</f>
        <v>7</v>
      </c>
      <c r="B14" t="s">
        <v>2</v>
      </c>
      <c r="C14" s="6">
        <v>1</v>
      </c>
      <c r="G14" s="7">
        <f>G12+1</f>
        <v>29</v>
      </c>
      <c r="H14" s="15" t="s">
        <v>23</v>
      </c>
      <c r="I14" s="6">
        <v>1</v>
      </c>
      <c r="J14" s="4"/>
      <c r="K14" s="6" t="s">
        <v>7</v>
      </c>
    </row>
    <row r="15" spans="8:10" ht="12.75">
      <c r="H15" s="12"/>
      <c r="J15" s="4"/>
    </row>
    <row r="16" spans="1:11" ht="12.75">
      <c r="A16" s="7">
        <f>A14+1</f>
        <v>8</v>
      </c>
      <c r="B16" t="s">
        <v>13</v>
      </c>
      <c r="C16" s="6">
        <v>1</v>
      </c>
      <c r="E16" s="6" t="s">
        <v>7</v>
      </c>
      <c r="G16" s="7">
        <f>G14+1</f>
        <v>30</v>
      </c>
      <c r="H16" s="12" t="s">
        <v>6</v>
      </c>
      <c r="I16" s="6">
        <v>1</v>
      </c>
      <c r="K16" s="6" t="s">
        <v>7</v>
      </c>
    </row>
    <row r="17" ht="12.75">
      <c r="H17"/>
    </row>
    <row r="18" spans="1:11" ht="12.75">
      <c r="A18" s="7">
        <f>A16+1</f>
        <v>9</v>
      </c>
      <c r="B18" t="s">
        <v>12</v>
      </c>
      <c r="C18" s="6">
        <v>1</v>
      </c>
      <c r="D18" s="6" t="s">
        <v>7</v>
      </c>
      <c r="E18" s="6" t="s">
        <v>7</v>
      </c>
      <c r="G18" s="7">
        <f>G16+1</f>
        <v>31</v>
      </c>
      <c r="H18" t="s">
        <v>34</v>
      </c>
      <c r="I18" s="6">
        <v>1</v>
      </c>
      <c r="K18" s="6" t="s">
        <v>7</v>
      </c>
    </row>
    <row r="19" ht="12.75">
      <c r="H19"/>
    </row>
    <row r="20" spans="1:11" ht="12.75">
      <c r="A20" s="7">
        <f>A18+1</f>
        <v>10</v>
      </c>
      <c r="B20" t="s">
        <v>1</v>
      </c>
      <c r="C20" s="6">
        <v>1</v>
      </c>
      <c r="G20" s="7">
        <f>G18+1</f>
        <v>32</v>
      </c>
      <c r="H20" t="s">
        <v>35</v>
      </c>
      <c r="I20" s="6">
        <v>1</v>
      </c>
      <c r="K20" s="6" t="s">
        <v>7</v>
      </c>
    </row>
    <row r="21" ht="12.75">
      <c r="H21"/>
    </row>
    <row r="22" spans="1:11" ht="12.75">
      <c r="A22" s="7">
        <f>A20+1</f>
        <v>11</v>
      </c>
      <c r="B22" t="s">
        <v>28</v>
      </c>
      <c r="C22" s="6">
        <v>1</v>
      </c>
      <c r="D22" s="6" t="s">
        <v>7</v>
      </c>
      <c r="G22" s="7">
        <f>G20+1</f>
        <v>33</v>
      </c>
      <c r="H22" t="s">
        <v>21</v>
      </c>
      <c r="I22" s="6" t="s">
        <v>7</v>
      </c>
      <c r="K22" s="6">
        <v>1</v>
      </c>
    </row>
    <row r="23" ht="12.75">
      <c r="H23"/>
    </row>
    <row r="24" spans="1:9" ht="12.75">
      <c r="A24" s="7">
        <f>A22+1</f>
        <v>12</v>
      </c>
      <c r="B24" t="s">
        <v>25</v>
      </c>
      <c r="C24" s="6" t="s">
        <v>7</v>
      </c>
      <c r="D24" s="6" t="s">
        <v>7</v>
      </c>
      <c r="E24" s="6">
        <v>1</v>
      </c>
      <c r="G24" s="7">
        <f>G22+1</f>
        <v>34</v>
      </c>
      <c r="H24" t="s">
        <v>36</v>
      </c>
      <c r="I24" s="6">
        <v>1</v>
      </c>
    </row>
    <row r="25" ht="12.75">
      <c r="H25"/>
    </row>
    <row r="26" spans="1:11" ht="12.75">
      <c r="A26" s="7">
        <f>A24+1</f>
        <v>13</v>
      </c>
      <c r="B26" t="s">
        <v>30</v>
      </c>
      <c r="C26" s="6">
        <v>1</v>
      </c>
      <c r="G26" s="7">
        <f>G24+1</f>
        <v>35</v>
      </c>
      <c r="H26" t="s">
        <v>14</v>
      </c>
      <c r="I26" s="6" t="s">
        <v>7</v>
      </c>
      <c r="J26" s="6">
        <v>1</v>
      </c>
      <c r="K26" s="6" t="s">
        <v>7</v>
      </c>
    </row>
    <row r="27" ht="12.75">
      <c r="H27"/>
    </row>
    <row r="28" spans="1:11" ht="12.75">
      <c r="A28" s="7">
        <f>A26+1</f>
        <v>14</v>
      </c>
      <c r="B28" t="s">
        <v>5</v>
      </c>
      <c r="C28" s="6" t="s">
        <v>7</v>
      </c>
      <c r="E28" s="6">
        <v>1</v>
      </c>
      <c r="G28" s="7">
        <f>G26+1</f>
        <v>36</v>
      </c>
      <c r="H28" t="s">
        <v>0</v>
      </c>
      <c r="I28" s="3">
        <v>1</v>
      </c>
      <c r="J28" s="3" t="s">
        <v>7</v>
      </c>
      <c r="K28" s="3"/>
    </row>
    <row r="30" spans="1:11" ht="12.75">
      <c r="A30" s="7">
        <f>A28+1</f>
        <v>15</v>
      </c>
      <c r="B30" t="s">
        <v>16</v>
      </c>
      <c r="C30" s="6">
        <v>1</v>
      </c>
      <c r="E30" s="6" t="s">
        <v>7</v>
      </c>
      <c r="G30" s="7" t="s">
        <v>7</v>
      </c>
      <c r="H30" s="15" t="s">
        <v>44</v>
      </c>
      <c r="I30" s="3">
        <f>SUM(C2:C44)+SUM(I2:I28)</f>
        <v>24</v>
      </c>
      <c r="J30" s="3">
        <f>SUM(D2:D44)+SUM(J2:J28)</f>
        <v>5</v>
      </c>
      <c r="K30" s="3">
        <f>SUM(E2:E44)+SUM(K2:K28)</f>
        <v>7</v>
      </c>
    </row>
    <row r="31" ht="12.75">
      <c r="C31" s="6" t="s">
        <v>7</v>
      </c>
    </row>
    <row r="32" spans="1:7" ht="12.75">
      <c r="A32" s="7">
        <f>A30+1</f>
        <v>16</v>
      </c>
      <c r="B32" t="s">
        <v>37</v>
      </c>
      <c r="C32" s="6">
        <v>1</v>
      </c>
      <c r="E32" s="6" t="s">
        <v>7</v>
      </c>
      <c r="G32" s="7" t="s">
        <v>7</v>
      </c>
    </row>
    <row r="33" spans="3:11" ht="12.75">
      <c r="C33" s="6" t="s">
        <v>7</v>
      </c>
      <c r="G33" s="7">
        <v>1</v>
      </c>
      <c r="H33" t="s">
        <v>61</v>
      </c>
      <c r="I33" s="6" t="s">
        <v>7</v>
      </c>
      <c r="K33" s="6">
        <v>1</v>
      </c>
    </row>
    <row r="34" spans="1:11" ht="12.75">
      <c r="A34" s="7">
        <f>A32+1</f>
        <v>17</v>
      </c>
      <c r="B34" t="s">
        <v>3</v>
      </c>
      <c r="C34" s="6">
        <v>1</v>
      </c>
      <c r="I34" s="4"/>
      <c r="J34" s="4"/>
      <c r="K34" s="4"/>
    </row>
    <row r="35" spans="7:11" ht="12.75">
      <c r="G35" s="7">
        <f>G33+1</f>
        <v>2</v>
      </c>
      <c r="H35" t="s">
        <v>52</v>
      </c>
      <c r="I35" s="4">
        <v>1</v>
      </c>
      <c r="J35" s="4" t="s">
        <v>7</v>
      </c>
      <c r="K35" s="4"/>
    </row>
    <row r="36" spans="1:11" ht="12.75">
      <c r="A36" s="7">
        <f>A34+1</f>
        <v>18</v>
      </c>
      <c r="B36" t="s">
        <v>4</v>
      </c>
      <c r="C36" s="6">
        <v>1</v>
      </c>
      <c r="I36" s="4"/>
      <c r="J36" s="4"/>
      <c r="K36" s="4"/>
    </row>
    <row r="37" spans="7:11" ht="12.75">
      <c r="G37" s="7">
        <f>G35+1</f>
        <v>3</v>
      </c>
      <c r="H37" t="s">
        <v>53</v>
      </c>
      <c r="I37" s="3">
        <v>1</v>
      </c>
      <c r="J37" s="3"/>
      <c r="K37" s="3" t="s">
        <v>7</v>
      </c>
    </row>
    <row r="38" spans="1:5" ht="12.75">
      <c r="A38" s="7">
        <f>A36+1</f>
        <v>19</v>
      </c>
      <c r="B38" t="s">
        <v>19</v>
      </c>
      <c r="D38" s="6">
        <v>1</v>
      </c>
      <c r="E38" s="6" t="s">
        <v>7</v>
      </c>
    </row>
    <row r="39" spans="8:11" ht="12.75">
      <c r="H39" s="15" t="s">
        <v>44</v>
      </c>
      <c r="I39" s="3">
        <f>SUM(I33:I37)</f>
        <v>2</v>
      </c>
      <c r="J39" s="3">
        <f>SUM(J33:J37)</f>
        <v>0</v>
      </c>
      <c r="K39" s="3">
        <f>SUM(K33:K37)</f>
        <v>1</v>
      </c>
    </row>
    <row r="40" spans="1:5" ht="12.75">
      <c r="A40" s="7">
        <f>A38+1</f>
        <v>20</v>
      </c>
      <c r="B40" t="s">
        <v>32</v>
      </c>
      <c r="C40" s="6">
        <v>1</v>
      </c>
      <c r="E40" s="6" t="s">
        <v>7</v>
      </c>
    </row>
    <row r="41" spans="8:11" ht="12.75">
      <c r="H41" s="15" t="s">
        <v>70</v>
      </c>
      <c r="I41" s="3">
        <f>I30+I39</f>
        <v>26</v>
      </c>
      <c r="J41" s="3">
        <f>J30+J39</f>
        <v>5</v>
      </c>
      <c r="K41" s="3">
        <f>K30+K39</f>
        <v>8</v>
      </c>
    </row>
    <row r="42" spans="1:5" ht="12.75">
      <c r="A42" s="7">
        <f>A40+1</f>
        <v>21</v>
      </c>
      <c r="B42" t="s">
        <v>60</v>
      </c>
      <c r="C42" s="6">
        <v>1</v>
      </c>
      <c r="D42" s="6" t="s">
        <v>7</v>
      </c>
      <c r="E42" s="6" t="s">
        <v>7</v>
      </c>
    </row>
    <row r="43" ht="12.75">
      <c r="B43" t="s">
        <v>7</v>
      </c>
    </row>
    <row r="44" spans="1:5" ht="12.75">
      <c r="A44" s="7">
        <f>A42+1</f>
        <v>22</v>
      </c>
      <c r="B44" t="s">
        <v>11</v>
      </c>
      <c r="D44" s="6">
        <v>1</v>
      </c>
      <c r="E44" s="6" t="s">
        <v>7</v>
      </c>
    </row>
    <row r="46" ht="12.75">
      <c r="A46" s="29" t="s">
        <v>77</v>
      </c>
    </row>
  </sheetData>
  <sheetProtection/>
  <printOptions gridLines="1"/>
  <pageMargins left="0.75" right="0.25" top="1" bottom="0.75" header="0.5" footer="0.25"/>
  <pageSetup orientation="portrait" scale="115" r:id="rId1"/>
  <headerFooter>
    <oddHeader>&amp;CReunion Responces - 2016</oddHeader>
    <oddFooter>&amp;L(&amp;D&amp;T)&amp;CPage &amp;P&amp;R(P-LHS-2016RP)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7.57421875" style="0" bestFit="1" customWidth="1"/>
    <col min="3" max="3" width="9.8515625" style="7" bestFit="1" customWidth="1"/>
    <col min="4" max="4" width="6.00390625" style="7" bestFit="1" customWidth="1"/>
    <col min="5" max="5" width="5.00390625" style="7" bestFit="1" customWidth="1"/>
    <col min="6" max="6" width="0.71875" style="0" customWidth="1"/>
    <col min="7" max="7" width="6.8515625" style="6" bestFit="1" customWidth="1"/>
    <col min="8" max="8" width="0.71875" style="0" customWidth="1"/>
    <col min="11" max="11" width="13.140625" style="0" customWidth="1"/>
  </cols>
  <sheetData>
    <row r="1" spans="1:11" ht="13.5" thickBot="1">
      <c r="A1" s="13" t="s">
        <v>46</v>
      </c>
      <c r="B1" s="13" t="s">
        <v>47</v>
      </c>
      <c r="C1" s="13" t="s">
        <v>46</v>
      </c>
      <c r="D1" s="13" t="s">
        <v>47</v>
      </c>
      <c r="E1" s="14" t="s">
        <v>54</v>
      </c>
      <c r="G1" s="19" t="s">
        <v>7</v>
      </c>
      <c r="I1" s="13" t="s">
        <v>46</v>
      </c>
      <c r="J1" s="13" t="s">
        <v>47</v>
      </c>
      <c r="K1" s="14" t="s">
        <v>54</v>
      </c>
    </row>
    <row r="2" spans="1:11" ht="13.5" thickBot="1">
      <c r="A2" s="26" t="s">
        <v>73</v>
      </c>
      <c r="B2" s="26"/>
      <c r="C2" s="26"/>
      <c r="D2" s="26"/>
      <c r="E2" s="26"/>
      <c r="G2" s="3" t="s">
        <v>7</v>
      </c>
      <c r="I2" s="28" t="s">
        <v>74</v>
      </c>
      <c r="J2" s="28"/>
      <c r="K2" s="28"/>
    </row>
    <row r="3" spans="1:11" ht="12.75">
      <c r="A3" s="18" t="s">
        <v>58</v>
      </c>
      <c r="B3" s="18" t="s">
        <v>55</v>
      </c>
      <c r="C3" s="4">
        <v>0</v>
      </c>
      <c r="D3" s="4"/>
      <c r="E3" s="4">
        <f aca="true" t="shared" si="0" ref="E3:E12">SUM(C3:D3)</f>
        <v>0</v>
      </c>
      <c r="G3" s="4"/>
      <c r="I3" s="4">
        <v>1</v>
      </c>
      <c r="J3" s="4">
        <v>1</v>
      </c>
      <c r="K3" s="4">
        <f aca="true" t="shared" si="1" ref="K3:K12">SUM(I3:J3)</f>
        <v>2</v>
      </c>
    </row>
    <row r="4" spans="1:11" ht="12.75">
      <c r="A4" t="s">
        <v>17</v>
      </c>
      <c r="B4" s="2" t="s">
        <v>18</v>
      </c>
      <c r="C4" s="4">
        <v>1</v>
      </c>
      <c r="D4" s="4">
        <v>1</v>
      </c>
      <c r="E4" s="4">
        <f t="shared" si="0"/>
        <v>2</v>
      </c>
      <c r="G4" s="4"/>
      <c r="I4" s="4">
        <v>1</v>
      </c>
      <c r="J4" s="4">
        <v>1</v>
      </c>
      <c r="K4" s="4">
        <f t="shared" si="1"/>
        <v>2</v>
      </c>
    </row>
    <row r="5" spans="1:11" ht="12.75">
      <c r="A5" t="s">
        <v>8</v>
      </c>
      <c r="B5" s="2"/>
      <c r="C5" s="4">
        <v>1</v>
      </c>
      <c r="D5" s="4"/>
      <c r="E5" s="4">
        <v>1</v>
      </c>
      <c r="G5" s="4"/>
      <c r="I5" s="4">
        <v>1</v>
      </c>
      <c r="J5" s="4"/>
      <c r="K5" s="4">
        <v>1</v>
      </c>
    </row>
    <row r="6" spans="1:11" ht="12.75">
      <c r="A6" t="s">
        <v>24</v>
      </c>
      <c r="B6" s="2" t="s">
        <v>45</v>
      </c>
      <c r="C6" s="4">
        <v>0</v>
      </c>
      <c r="D6" s="4"/>
      <c r="E6" s="4">
        <v>0</v>
      </c>
      <c r="G6" s="4"/>
      <c r="I6" s="4">
        <v>0</v>
      </c>
      <c r="J6" s="4" t="s">
        <v>7</v>
      </c>
      <c r="K6" s="4">
        <f>SUM(I6:J6)</f>
        <v>0</v>
      </c>
    </row>
    <row r="7" spans="1:11" ht="12.75">
      <c r="A7" t="s">
        <v>13</v>
      </c>
      <c r="B7" s="25" t="s">
        <v>72</v>
      </c>
      <c r="C7" s="4">
        <v>0</v>
      </c>
      <c r="D7" s="4"/>
      <c r="E7" s="4">
        <v>0</v>
      </c>
      <c r="G7" s="4"/>
      <c r="I7" s="4">
        <v>1</v>
      </c>
      <c r="J7" s="4">
        <v>1</v>
      </c>
      <c r="K7" s="4">
        <f>SUM(I7:J7)</f>
        <v>2</v>
      </c>
    </row>
    <row r="8" spans="1:11" ht="12.75">
      <c r="A8" t="s">
        <v>2</v>
      </c>
      <c r="B8" s="2" t="s">
        <v>56</v>
      </c>
      <c r="C8" s="4">
        <v>1</v>
      </c>
      <c r="D8" s="4">
        <v>1</v>
      </c>
      <c r="E8" s="4">
        <f t="shared" si="0"/>
        <v>2</v>
      </c>
      <c r="G8" s="4"/>
      <c r="I8" s="4">
        <v>1</v>
      </c>
      <c r="J8" s="4">
        <v>1</v>
      </c>
      <c r="K8" s="4">
        <f t="shared" si="1"/>
        <v>2</v>
      </c>
    </row>
    <row r="9" spans="1:11" ht="12.75">
      <c r="A9" t="s">
        <v>12</v>
      </c>
      <c r="B9" s="25" t="s">
        <v>20</v>
      </c>
      <c r="C9" s="4">
        <v>0</v>
      </c>
      <c r="D9" s="4" t="s">
        <v>7</v>
      </c>
      <c r="E9" s="4">
        <f>SUM(C9:D9)</f>
        <v>0</v>
      </c>
      <c r="G9" s="4"/>
      <c r="I9" s="4">
        <v>1</v>
      </c>
      <c r="J9" s="4">
        <v>1</v>
      </c>
      <c r="K9" s="4">
        <f t="shared" si="1"/>
        <v>2</v>
      </c>
    </row>
    <row r="10" spans="1:11" ht="12.75">
      <c r="A10" t="s">
        <v>1</v>
      </c>
      <c r="B10" s="2"/>
      <c r="C10" s="4">
        <v>1</v>
      </c>
      <c r="D10" s="4"/>
      <c r="E10" s="4">
        <f t="shared" si="0"/>
        <v>1</v>
      </c>
      <c r="G10" s="4"/>
      <c r="I10" s="4">
        <v>1</v>
      </c>
      <c r="J10" s="4"/>
      <c r="K10" s="4">
        <f t="shared" si="1"/>
        <v>1</v>
      </c>
    </row>
    <row r="11" spans="1:11" ht="12.75">
      <c r="A11" t="s">
        <v>28</v>
      </c>
      <c r="B11" t="s">
        <v>49</v>
      </c>
      <c r="C11" s="4">
        <v>1</v>
      </c>
      <c r="D11" s="4">
        <v>1</v>
      </c>
      <c r="E11" s="4">
        <f t="shared" si="0"/>
        <v>2</v>
      </c>
      <c r="G11" s="4"/>
      <c r="I11" s="4">
        <v>1</v>
      </c>
      <c r="J11" s="4">
        <v>1</v>
      </c>
      <c r="K11" s="4">
        <f t="shared" si="1"/>
        <v>2</v>
      </c>
    </row>
    <row r="12" spans="1:11" ht="12.75">
      <c r="A12" t="s">
        <v>52</v>
      </c>
      <c r="C12" s="4">
        <v>1</v>
      </c>
      <c r="D12" s="4"/>
      <c r="E12" s="4">
        <f t="shared" si="0"/>
        <v>1</v>
      </c>
      <c r="G12" s="4"/>
      <c r="I12" s="4">
        <v>1</v>
      </c>
      <c r="J12" s="4"/>
      <c r="K12" s="4">
        <f t="shared" si="1"/>
        <v>1</v>
      </c>
    </row>
    <row r="13" spans="1:11" ht="12.75">
      <c r="A13" t="s">
        <v>61</v>
      </c>
      <c r="B13" t="s">
        <v>7</v>
      </c>
      <c r="C13" s="4"/>
      <c r="D13" s="4"/>
      <c r="E13" s="4"/>
      <c r="G13" s="4"/>
      <c r="I13" s="4"/>
      <c r="J13" s="4"/>
      <c r="K13" s="4"/>
    </row>
    <row r="14" spans="1:11" ht="12.75">
      <c r="A14" t="s">
        <v>64</v>
      </c>
      <c r="C14" s="4">
        <v>1</v>
      </c>
      <c r="D14" s="4"/>
      <c r="E14" s="4">
        <f>SUM(C14:D14)</f>
        <v>1</v>
      </c>
      <c r="G14" s="4"/>
      <c r="I14" s="4">
        <v>1</v>
      </c>
      <c r="J14" s="4"/>
      <c r="K14" s="4">
        <f>SUM(I14:J14)</f>
        <v>1</v>
      </c>
    </row>
    <row r="15" spans="1:11" ht="12.75">
      <c r="A15" t="s">
        <v>5</v>
      </c>
      <c r="C15" s="4"/>
      <c r="D15" s="4"/>
      <c r="E15" s="4"/>
      <c r="G15" s="4"/>
      <c r="I15" s="4"/>
      <c r="J15" s="4"/>
      <c r="K15" s="4"/>
    </row>
    <row r="16" spans="1:11" ht="12.75">
      <c r="A16" t="s">
        <v>16</v>
      </c>
      <c r="B16" t="s">
        <v>38</v>
      </c>
      <c r="C16" s="4">
        <v>1</v>
      </c>
      <c r="D16" s="4">
        <v>1</v>
      </c>
      <c r="E16" s="4">
        <f>SUM(C16:D16)</f>
        <v>2</v>
      </c>
      <c r="G16" s="4"/>
      <c r="I16" s="4">
        <v>1</v>
      </c>
      <c r="J16" s="4">
        <v>1</v>
      </c>
      <c r="K16" s="4">
        <f aca="true" t="shared" si="2" ref="K16:K21">SUM(I16:J16)</f>
        <v>2</v>
      </c>
    </row>
    <row r="17" spans="1:11" ht="12.75">
      <c r="A17" t="s">
        <v>3</v>
      </c>
      <c r="B17" t="s">
        <v>62</v>
      </c>
      <c r="C17" s="4">
        <v>1</v>
      </c>
      <c r="D17" s="4">
        <v>1</v>
      </c>
      <c r="E17" s="4">
        <f>SUM(C17:D17)</f>
        <v>2</v>
      </c>
      <c r="G17" s="4"/>
      <c r="I17" s="4">
        <v>1</v>
      </c>
      <c r="J17" s="4">
        <v>1</v>
      </c>
      <c r="K17" s="4">
        <f t="shared" si="2"/>
        <v>2</v>
      </c>
    </row>
    <row r="18" spans="1:11" ht="12.75">
      <c r="A18" t="s">
        <v>4</v>
      </c>
      <c r="C18" s="4">
        <v>1</v>
      </c>
      <c r="D18" s="4"/>
      <c r="E18" s="4">
        <f>SUM(C18:D18)</f>
        <v>1</v>
      </c>
      <c r="G18" s="4"/>
      <c r="I18" s="4">
        <v>1</v>
      </c>
      <c r="J18" s="4"/>
      <c r="K18" s="4">
        <f t="shared" si="2"/>
        <v>1</v>
      </c>
    </row>
    <row r="19" spans="1:11" ht="12.75">
      <c r="A19" t="s">
        <v>37</v>
      </c>
      <c r="B19" t="s">
        <v>71</v>
      </c>
      <c r="C19" s="4">
        <v>1</v>
      </c>
      <c r="D19" s="4"/>
      <c r="E19" s="4">
        <f>SUM(C19:D19)</f>
        <v>1</v>
      </c>
      <c r="G19" s="4"/>
      <c r="I19" s="4">
        <v>1</v>
      </c>
      <c r="J19" s="4"/>
      <c r="K19" s="4">
        <f t="shared" si="2"/>
        <v>1</v>
      </c>
    </row>
    <row r="20" spans="1:11" ht="12.75">
      <c r="A20" t="s">
        <v>32</v>
      </c>
      <c r="B20" t="s">
        <v>7</v>
      </c>
      <c r="C20" s="4">
        <v>1</v>
      </c>
      <c r="D20" s="4" t="s">
        <v>7</v>
      </c>
      <c r="E20" s="4">
        <f>SUM(C20:D20)</f>
        <v>1</v>
      </c>
      <c r="G20" s="4"/>
      <c r="I20" s="4">
        <v>1</v>
      </c>
      <c r="J20" s="4" t="s">
        <v>7</v>
      </c>
      <c r="K20" s="4">
        <f t="shared" si="2"/>
        <v>1</v>
      </c>
    </row>
    <row r="21" spans="1:11" ht="12.75">
      <c r="A21" s="10" t="s">
        <v>57</v>
      </c>
      <c r="B21" s="10" t="s">
        <v>33</v>
      </c>
      <c r="C21" s="4">
        <v>0</v>
      </c>
      <c r="D21" s="4"/>
      <c r="E21" s="4">
        <v>0</v>
      </c>
      <c r="G21" s="4"/>
      <c r="I21" s="4">
        <v>1</v>
      </c>
      <c r="J21" s="4">
        <v>1</v>
      </c>
      <c r="K21" s="4">
        <f t="shared" si="2"/>
        <v>2</v>
      </c>
    </row>
    <row r="22" spans="1:11" ht="12.75">
      <c r="A22" t="s">
        <v>11</v>
      </c>
      <c r="C22" s="4">
        <v>0</v>
      </c>
      <c r="D22" s="4"/>
      <c r="E22" s="4">
        <v>0</v>
      </c>
      <c r="G22" s="4"/>
      <c r="I22" s="4">
        <v>0</v>
      </c>
      <c r="J22" s="4"/>
      <c r="K22" s="4">
        <v>0</v>
      </c>
    </row>
    <row r="23" spans="1:11" ht="12.75">
      <c r="A23" t="s">
        <v>53</v>
      </c>
      <c r="C23" s="4">
        <v>0</v>
      </c>
      <c r="D23" s="4"/>
      <c r="E23" s="4">
        <v>0</v>
      </c>
      <c r="G23" s="4"/>
      <c r="I23" s="4">
        <v>1</v>
      </c>
      <c r="J23" s="4"/>
      <c r="K23" s="4">
        <v>1</v>
      </c>
    </row>
    <row r="24" spans="1:11" ht="12.75">
      <c r="A24" t="s">
        <v>15</v>
      </c>
      <c r="C24" s="4">
        <v>1</v>
      </c>
      <c r="D24" s="4"/>
      <c r="E24" s="4">
        <v>1</v>
      </c>
      <c r="G24" s="4"/>
      <c r="I24" s="4">
        <v>0</v>
      </c>
      <c r="J24" s="4"/>
      <c r="K24" s="4">
        <v>0</v>
      </c>
    </row>
    <row r="25" spans="1:11" ht="12.75">
      <c r="A25" t="s">
        <v>43</v>
      </c>
      <c r="C25" s="4">
        <v>1</v>
      </c>
      <c r="D25" s="4"/>
      <c r="E25" s="4">
        <v>1</v>
      </c>
      <c r="G25" s="4"/>
      <c r="I25" s="4">
        <v>1</v>
      </c>
      <c r="J25" s="4"/>
      <c r="K25" s="4">
        <v>1</v>
      </c>
    </row>
    <row r="26" spans="1:11" ht="12.75">
      <c r="A26" t="s">
        <v>48</v>
      </c>
      <c r="B26" t="s">
        <v>7</v>
      </c>
      <c r="C26" s="4">
        <v>0</v>
      </c>
      <c r="D26" s="4"/>
      <c r="E26" s="4">
        <v>0</v>
      </c>
      <c r="G26" s="4"/>
      <c r="I26" s="4">
        <v>0</v>
      </c>
      <c r="J26" s="4"/>
      <c r="K26" s="4">
        <v>0</v>
      </c>
    </row>
    <row r="27" spans="1:11" ht="12.75">
      <c r="A27" s="10" t="s">
        <v>9</v>
      </c>
      <c r="B27" s="10" t="s">
        <v>10</v>
      </c>
      <c r="C27" s="4"/>
      <c r="D27" s="4"/>
      <c r="E27" s="4"/>
      <c r="G27" s="4"/>
      <c r="I27" s="4"/>
      <c r="J27" s="4"/>
      <c r="K27" s="4"/>
    </row>
    <row r="28" spans="1:11" ht="12.75">
      <c r="A28" t="s">
        <v>26</v>
      </c>
      <c r="B28" t="s">
        <v>27</v>
      </c>
      <c r="C28" s="4">
        <v>0</v>
      </c>
      <c r="D28" s="4"/>
      <c r="E28" s="4">
        <v>0</v>
      </c>
      <c r="G28" s="4"/>
      <c r="I28" s="4">
        <v>1</v>
      </c>
      <c r="J28" s="4">
        <v>1</v>
      </c>
      <c r="K28" s="4">
        <f>SUM(I28:J28)</f>
        <v>2</v>
      </c>
    </row>
    <row r="29" spans="1:11" ht="12.75">
      <c r="A29" t="s">
        <v>23</v>
      </c>
      <c r="C29" s="4">
        <v>0</v>
      </c>
      <c r="D29" s="4"/>
      <c r="E29" s="4">
        <v>0</v>
      </c>
      <c r="G29" s="4"/>
      <c r="I29" s="4">
        <v>1</v>
      </c>
      <c r="J29" s="4"/>
      <c r="K29" s="4">
        <v>1</v>
      </c>
    </row>
    <row r="30" spans="1:11" ht="12.75">
      <c r="A30" t="s">
        <v>6</v>
      </c>
      <c r="B30" t="s">
        <v>27</v>
      </c>
      <c r="C30" s="4">
        <v>0</v>
      </c>
      <c r="D30" s="4"/>
      <c r="E30" s="4">
        <v>0</v>
      </c>
      <c r="G30" s="4"/>
      <c r="I30" s="4">
        <v>1</v>
      </c>
      <c r="J30" s="4">
        <v>1</v>
      </c>
      <c r="K30" s="4">
        <f>SUM(I30:J30)</f>
        <v>2</v>
      </c>
    </row>
    <row r="31" spans="1:11" ht="12.75">
      <c r="A31" t="s">
        <v>34</v>
      </c>
      <c r="B31" t="s">
        <v>7</v>
      </c>
      <c r="C31" s="4">
        <v>1</v>
      </c>
      <c r="D31" s="4"/>
      <c r="E31" s="4">
        <v>1</v>
      </c>
      <c r="G31" s="4"/>
      <c r="I31" s="4">
        <v>1</v>
      </c>
      <c r="J31" s="4"/>
      <c r="K31" s="4">
        <v>1</v>
      </c>
    </row>
    <row r="32" spans="1:11" ht="12.75">
      <c r="A32" t="s">
        <v>35</v>
      </c>
      <c r="B32" t="s">
        <v>29</v>
      </c>
      <c r="C32" s="4">
        <v>0</v>
      </c>
      <c r="D32" s="4" t="s">
        <v>7</v>
      </c>
      <c r="E32" s="4">
        <v>0</v>
      </c>
      <c r="G32" s="4"/>
      <c r="I32" s="4">
        <v>1</v>
      </c>
      <c r="J32" s="4">
        <v>1</v>
      </c>
      <c r="K32" s="4">
        <f>SUM(I32:J32)</f>
        <v>2</v>
      </c>
    </row>
    <row r="33" spans="1:11" ht="12.75">
      <c r="A33" t="s">
        <v>21</v>
      </c>
      <c r="C33" s="4"/>
      <c r="D33" s="4"/>
      <c r="E33" s="4"/>
      <c r="G33" s="4"/>
      <c r="I33" s="4"/>
      <c r="J33" s="4"/>
      <c r="K33" s="4"/>
    </row>
    <row r="34" spans="1:11" ht="12.75">
      <c r="A34" t="s">
        <v>36</v>
      </c>
      <c r="C34" s="4">
        <v>1</v>
      </c>
      <c r="D34" s="4"/>
      <c r="E34" s="4">
        <f>SUM(C34:D34)</f>
        <v>1</v>
      </c>
      <c r="G34" s="4"/>
      <c r="I34" s="4">
        <v>1</v>
      </c>
      <c r="J34" s="4"/>
      <c r="K34" s="4">
        <f>SUM(I34:J34)</f>
        <v>1</v>
      </c>
    </row>
    <row r="35" spans="1:11" ht="12.75">
      <c r="A35" t="s">
        <v>0</v>
      </c>
      <c r="B35" t="s">
        <v>41</v>
      </c>
      <c r="C35" s="3">
        <v>1</v>
      </c>
      <c r="D35" s="3">
        <v>1</v>
      </c>
      <c r="E35" s="3">
        <f>SUM(C35:D35)</f>
        <v>2</v>
      </c>
      <c r="G35" s="4"/>
      <c r="I35" s="3">
        <v>1</v>
      </c>
      <c r="J35" s="3">
        <v>1</v>
      </c>
      <c r="K35" s="3">
        <f>SUM(I35:J35)</f>
        <v>2</v>
      </c>
    </row>
    <row r="36" spans="1:11" ht="12.75">
      <c r="A36" s="4"/>
      <c r="B36" s="4"/>
      <c r="C36" s="8">
        <f>SUM(C3:C35)</f>
        <v>17</v>
      </c>
      <c r="D36" s="8">
        <f>SUM(D3:D35)</f>
        <v>6</v>
      </c>
      <c r="E36" s="8">
        <f>SUM(E3:E35)</f>
        <v>23</v>
      </c>
      <c r="G36" s="4"/>
      <c r="I36" s="8">
        <f>SUM(I3:I35)</f>
        <v>25</v>
      </c>
      <c r="J36" s="8">
        <f>SUM(J3:J35)</f>
        <v>13</v>
      </c>
      <c r="K36" s="8">
        <f>SUM(K3:K35)</f>
        <v>38</v>
      </c>
    </row>
    <row r="37" spans="1:5" ht="13.5" thickBot="1">
      <c r="A37" t="s">
        <v>7</v>
      </c>
      <c r="B37" s="2"/>
      <c r="C37" s="5"/>
      <c r="D37" s="5"/>
      <c r="E37" s="5"/>
    </row>
    <row r="38" spans="1:11" ht="13.5" thickBot="1">
      <c r="A38" s="27" t="s">
        <v>75</v>
      </c>
      <c r="B38" s="27"/>
      <c r="C38" s="27"/>
      <c r="D38" s="27"/>
      <c r="E38" s="27"/>
      <c r="I38" s="28" t="s">
        <v>76</v>
      </c>
      <c r="J38" s="28"/>
      <c r="K38" s="28"/>
    </row>
    <row r="39" spans="1:11" ht="12.75">
      <c r="A39" s="18" t="s">
        <v>58</v>
      </c>
      <c r="B39" s="18" t="s">
        <v>55</v>
      </c>
      <c r="C39" s="4">
        <v>1</v>
      </c>
      <c r="D39" s="4"/>
      <c r="E39" s="4">
        <f aca="true" t="shared" si="3" ref="E39:E48">SUM(C39:D39)</f>
        <v>1</v>
      </c>
      <c r="I39" s="4">
        <v>0</v>
      </c>
      <c r="J39" s="4"/>
      <c r="K39" s="4">
        <f aca="true" t="shared" si="4" ref="K39:K48">SUM(I39:J39)</f>
        <v>0</v>
      </c>
    </row>
    <row r="40" spans="1:11" ht="12.75">
      <c r="A40" t="s">
        <v>17</v>
      </c>
      <c r="B40" s="2" t="s">
        <v>18</v>
      </c>
      <c r="C40" s="4">
        <v>1</v>
      </c>
      <c r="D40" s="4">
        <v>1</v>
      </c>
      <c r="E40" s="4">
        <f t="shared" si="3"/>
        <v>2</v>
      </c>
      <c r="G40" s="6" t="s">
        <v>7</v>
      </c>
      <c r="I40" s="4">
        <v>0</v>
      </c>
      <c r="J40" s="4" t="s">
        <v>7</v>
      </c>
      <c r="K40" s="4">
        <v>0</v>
      </c>
    </row>
    <row r="41" spans="1:11" ht="12.75">
      <c r="A41" t="s">
        <v>8</v>
      </c>
      <c r="B41" s="2"/>
      <c r="C41" s="4">
        <v>1</v>
      </c>
      <c r="D41" s="4"/>
      <c r="E41" s="4">
        <v>1</v>
      </c>
      <c r="I41" s="4">
        <v>1</v>
      </c>
      <c r="J41" s="4"/>
      <c r="K41" s="4">
        <v>1</v>
      </c>
    </row>
    <row r="42" spans="1:11" ht="12.75">
      <c r="A42" t="s">
        <v>24</v>
      </c>
      <c r="B42" s="2" t="s">
        <v>45</v>
      </c>
      <c r="C42" s="4">
        <v>0</v>
      </c>
      <c r="D42" s="4" t="s">
        <v>7</v>
      </c>
      <c r="E42" s="4">
        <f>SUM(C42:D42)</f>
        <v>0</v>
      </c>
      <c r="I42" s="4">
        <v>0</v>
      </c>
      <c r="J42" s="4"/>
      <c r="K42" s="4">
        <v>0</v>
      </c>
    </row>
    <row r="43" spans="1:11" ht="12.75">
      <c r="A43" t="s">
        <v>13</v>
      </c>
      <c r="B43" s="25" t="s">
        <v>72</v>
      </c>
      <c r="C43" s="4">
        <v>1</v>
      </c>
      <c r="D43" s="4"/>
      <c r="E43" s="4">
        <v>1</v>
      </c>
      <c r="I43" s="4">
        <v>0</v>
      </c>
      <c r="J43" s="4"/>
      <c r="K43" s="4">
        <v>0</v>
      </c>
    </row>
    <row r="44" spans="1:11" ht="12.75">
      <c r="A44" t="s">
        <v>2</v>
      </c>
      <c r="B44" s="2" t="s">
        <v>56</v>
      </c>
      <c r="C44" s="4">
        <v>1</v>
      </c>
      <c r="D44" s="4">
        <v>1</v>
      </c>
      <c r="E44" s="4">
        <f t="shared" si="3"/>
        <v>2</v>
      </c>
      <c r="I44" s="4">
        <v>1</v>
      </c>
      <c r="J44" s="4">
        <v>1</v>
      </c>
      <c r="K44" s="4">
        <f t="shared" si="4"/>
        <v>2</v>
      </c>
    </row>
    <row r="45" spans="1:11" ht="12.75">
      <c r="A45" t="s">
        <v>12</v>
      </c>
      <c r="B45" s="25" t="s">
        <v>20</v>
      </c>
      <c r="C45" s="4">
        <v>1</v>
      </c>
      <c r="D45" s="4">
        <v>1</v>
      </c>
      <c r="E45" s="4">
        <f>SUM(C45:D45)</f>
        <v>2</v>
      </c>
      <c r="I45" s="4">
        <v>0</v>
      </c>
      <c r="J45" s="4"/>
      <c r="K45" s="4">
        <v>0</v>
      </c>
    </row>
    <row r="46" spans="1:11" ht="12.75">
      <c r="A46" t="s">
        <v>1</v>
      </c>
      <c r="B46" s="2"/>
      <c r="C46" s="4">
        <v>1</v>
      </c>
      <c r="D46" s="4"/>
      <c r="E46" s="4">
        <f t="shared" si="3"/>
        <v>1</v>
      </c>
      <c r="G46" s="6" t="s">
        <v>7</v>
      </c>
      <c r="I46" s="4">
        <v>1</v>
      </c>
      <c r="J46" s="4"/>
      <c r="K46" s="4">
        <f t="shared" si="4"/>
        <v>1</v>
      </c>
    </row>
    <row r="47" spans="1:11" ht="12.75">
      <c r="A47" t="s">
        <v>28</v>
      </c>
      <c r="B47" t="s">
        <v>49</v>
      </c>
      <c r="C47" s="4">
        <v>1</v>
      </c>
      <c r="D47" s="4">
        <v>1</v>
      </c>
      <c r="E47" s="4">
        <f t="shared" si="3"/>
        <v>2</v>
      </c>
      <c r="G47" s="6" t="s">
        <v>7</v>
      </c>
      <c r="I47" s="4">
        <v>1</v>
      </c>
      <c r="J47" s="4">
        <v>1</v>
      </c>
      <c r="K47" s="4">
        <f t="shared" si="4"/>
        <v>2</v>
      </c>
    </row>
    <row r="48" spans="1:11" ht="12.75">
      <c r="A48" t="s">
        <v>52</v>
      </c>
      <c r="C48" s="4">
        <v>0</v>
      </c>
      <c r="D48" s="4"/>
      <c r="E48" s="4">
        <f t="shared" si="3"/>
        <v>0</v>
      </c>
      <c r="I48" s="4">
        <v>0</v>
      </c>
      <c r="J48" s="4"/>
      <c r="K48" s="4">
        <f t="shared" si="4"/>
        <v>0</v>
      </c>
    </row>
    <row r="49" spans="1:11" ht="12.75">
      <c r="A49" t="s">
        <v>61</v>
      </c>
      <c r="B49" t="s">
        <v>7</v>
      </c>
      <c r="C49" s="4"/>
      <c r="D49" s="4"/>
      <c r="E49" s="4"/>
      <c r="G49" s="6" t="s">
        <v>7</v>
      </c>
      <c r="I49" s="4"/>
      <c r="J49" s="4"/>
      <c r="K49" s="4"/>
    </row>
    <row r="50" spans="1:11" ht="12.75">
      <c r="A50" t="s">
        <v>64</v>
      </c>
      <c r="C50" s="4">
        <v>1</v>
      </c>
      <c r="D50" s="4"/>
      <c r="E50" s="4">
        <f>SUM(C50:D50)</f>
        <v>1</v>
      </c>
      <c r="G50" s="6" t="s">
        <v>7</v>
      </c>
      <c r="I50" s="4">
        <v>1</v>
      </c>
      <c r="J50" s="4"/>
      <c r="K50" s="4">
        <f>SUM(I50:J50)</f>
        <v>1</v>
      </c>
    </row>
    <row r="51" spans="1:11" ht="12.75">
      <c r="A51" t="s">
        <v>5</v>
      </c>
      <c r="C51" s="4"/>
      <c r="D51" s="4"/>
      <c r="E51" s="4"/>
      <c r="G51" s="6" t="s">
        <v>7</v>
      </c>
      <c r="I51" s="4"/>
      <c r="J51" s="4"/>
      <c r="K51" s="4"/>
    </row>
    <row r="52" spans="1:11" ht="12.75">
      <c r="A52" t="s">
        <v>3</v>
      </c>
      <c r="B52" t="s">
        <v>62</v>
      </c>
      <c r="C52" s="4">
        <v>1</v>
      </c>
      <c r="D52" s="4">
        <v>1</v>
      </c>
      <c r="E52" s="4">
        <f>SUM(C52:D52)</f>
        <v>2</v>
      </c>
      <c r="G52" s="6" t="s">
        <v>7</v>
      </c>
      <c r="I52" s="4">
        <v>1</v>
      </c>
      <c r="J52" s="4">
        <v>1</v>
      </c>
      <c r="K52" s="4">
        <f>SUM(I52:J52)</f>
        <v>2</v>
      </c>
    </row>
    <row r="53" spans="1:11" ht="12.75">
      <c r="A53" t="s">
        <v>4</v>
      </c>
      <c r="C53" s="4">
        <v>1</v>
      </c>
      <c r="D53" s="4"/>
      <c r="E53" s="4">
        <f>SUM(C53:D53)</f>
        <v>1</v>
      </c>
      <c r="I53" s="4">
        <v>1</v>
      </c>
      <c r="J53" s="4"/>
      <c r="K53" s="4">
        <f>SUM(I53:J53)</f>
        <v>1</v>
      </c>
    </row>
    <row r="54" spans="1:11" ht="12.75">
      <c r="A54" t="s">
        <v>37</v>
      </c>
      <c r="B54" t="s">
        <v>71</v>
      </c>
      <c r="C54" s="4">
        <v>1</v>
      </c>
      <c r="D54" s="4"/>
      <c r="E54" s="4">
        <v>1</v>
      </c>
      <c r="I54" s="4">
        <v>1</v>
      </c>
      <c r="J54" s="4"/>
      <c r="K54" s="4">
        <v>1</v>
      </c>
    </row>
    <row r="55" spans="1:11" ht="12.75">
      <c r="A55" t="s">
        <v>32</v>
      </c>
      <c r="B55" t="s">
        <v>7</v>
      </c>
      <c r="C55" s="4">
        <v>0</v>
      </c>
      <c r="D55" s="4"/>
      <c r="E55" s="4">
        <v>0</v>
      </c>
      <c r="G55" s="6" t="s">
        <v>7</v>
      </c>
      <c r="I55" s="4">
        <v>0</v>
      </c>
      <c r="J55" s="4"/>
      <c r="K55" s="4">
        <v>0</v>
      </c>
    </row>
    <row r="56" spans="1:11" ht="12.75">
      <c r="A56" s="10" t="s">
        <v>57</v>
      </c>
      <c r="B56" s="10" t="s">
        <v>33</v>
      </c>
      <c r="C56" s="4">
        <v>1</v>
      </c>
      <c r="D56" s="4">
        <v>1</v>
      </c>
      <c r="E56" s="4">
        <f>SUM(C56:D56)</f>
        <v>2</v>
      </c>
      <c r="I56" s="4">
        <v>0</v>
      </c>
      <c r="J56" s="4"/>
      <c r="K56" s="4">
        <v>0</v>
      </c>
    </row>
    <row r="57" spans="1:11" ht="12.75">
      <c r="A57" t="s">
        <v>11</v>
      </c>
      <c r="C57" s="4">
        <v>0</v>
      </c>
      <c r="D57" s="4"/>
      <c r="E57" s="4">
        <v>0</v>
      </c>
      <c r="G57" s="6" t="s">
        <v>7</v>
      </c>
      <c r="I57" s="4">
        <v>0</v>
      </c>
      <c r="J57" s="4"/>
      <c r="K57" s="4">
        <v>0</v>
      </c>
    </row>
    <row r="58" spans="1:11" ht="12.75">
      <c r="A58" t="s">
        <v>53</v>
      </c>
      <c r="C58" s="4">
        <v>0</v>
      </c>
      <c r="D58" s="4"/>
      <c r="E58" s="4">
        <v>0</v>
      </c>
      <c r="I58" s="4">
        <v>0</v>
      </c>
      <c r="J58" s="4"/>
      <c r="K58" s="4">
        <v>0</v>
      </c>
    </row>
    <row r="59" spans="1:11" ht="12.75">
      <c r="A59" t="s">
        <v>15</v>
      </c>
      <c r="C59" s="4">
        <v>0</v>
      </c>
      <c r="D59" s="4"/>
      <c r="E59" s="4">
        <v>0</v>
      </c>
      <c r="I59" s="4">
        <v>0</v>
      </c>
      <c r="J59" s="4"/>
      <c r="K59" s="4">
        <v>0</v>
      </c>
    </row>
    <row r="60" spans="1:11" ht="12.75">
      <c r="A60" t="s">
        <v>43</v>
      </c>
      <c r="C60" s="4">
        <v>1</v>
      </c>
      <c r="D60" s="4"/>
      <c r="E60" s="4">
        <v>1</v>
      </c>
      <c r="I60" s="4">
        <v>1</v>
      </c>
      <c r="J60" s="4"/>
      <c r="K60" s="4">
        <v>1</v>
      </c>
    </row>
    <row r="61" spans="1:11" ht="12.75">
      <c r="A61" t="s">
        <v>48</v>
      </c>
      <c r="B61" t="s">
        <v>7</v>
      </c>
      <c r="C61" s="4">
        <v>0</v>
      </c>
      <c r="D61" s="4"/>
      <c r="E61" s="4">
        <v>0</v>
      </c>
      <c r="I61" s="4">
        <v>0</v>
      </c>
      <c r="J61" s="4"/>
      <c r="K61" s="4">
        <v>0</v>
      </c>
    </row>
    <row r="62" spans="1:11" ht="12.75">
      <c r="A62" s="10" t="s">
        <v>9</v>
      </c>
      <c r="B62" s="10" t="s">
        <v>10</v>
      </c>
      <c r="C62" s="4"/>
      <c r="D62" s="4"/>
      <c r="E62" s="4"/>
      <c r="I62" s="4"/>
      <c r="J62" s="4"/>
      <c r="K62" s="4"/>
    </row>
    <row r="63" spans="1:11" ht="12.75">
      <c r="A63" t="s">
        <v>26</v>
      </c>
      <c r="B63" t="s">
        <v>27</v>
      </c>
      <c r="C63" s="4">
        <v>0</v>
      </c>
      <c r="D63" s="4"/>
      <c r="E63" s="4">
        <v>0</v>
      </c>
      <c r="I63" s="4">
        <v>0</v>
      </c>
      <c r="J63" s="4"/>
      <c r="K63" s="4">
        <v>0</v>
      </c>
    </row>
    <row r="64" spans="1:11" ht="12.75">
      <c r="A64" t="s">
        <v>23</v>
      </c>
      <c r="C64" s="4">
        <v>1</v>
      </c>
      <c r="D64" s="4"/>
      <c r="E64" s="4">
        <v>1</v>
      </c>
      <c r="I64" s="4">
        <v>0</v>
      </c>
      <c r="J64" s="4"/>
      <c r="K64" s="4">
        <v>0</v>
      </c>
    </row>
    <row r="65" spans="1:11" ht="12.75">
      <c r="A65" t="s">
        <v>6</v>
      </c>
      <c r="B65" t="s">
        <v>27</v>
      </c>
      <c r="C65" s="4">
        <v>1</v>
      </c>
      <c r="D65" s="4">
        <v>1</v>
      </c>
      <c r="E65" s="4">
        <f>SUM(C65:D65)</f>
        <v>2</v>
      </c>
      <c r="I65" s="4">
        <v>0</v>
      </c>
      <c r="J65" s="4"/>
      <c r="K65" s="4">
        <v>0</v>
      </c>
    </row>
    <row r="66" spans="1:11" ht="12.75">
      <c r="A66" t="s">
        <v>34</v>
      </c>
      <c r="B66" t="s">
        <v>7</v>
      </c>
      <c r="C66" s="4">
        <v>1</v>
      </c>
      <c r="D66" s="4"/>
      <c r="E66" s="4">
        <v>1</v>
      </c>
      <c r="G66" s="6" t="s">
        <v>7</v>
      </c>
      <c r="I66" s="4">
        <v>1</v>
      </c>
      <c r="J66" s="4"/>
      <c r="K66" s="4">
        <v>1</v>
      </c>
    </row>
    <row r="67" spans="1:11" ht="12.75">
      <c r="A67" t="s">
        <v>35</v>
      </c>
      <c r="B67" t="s">
        <v>29</v>
      </c>
      <c r="C67" s="4">
        <v>1</v>
      </c>
      <c r="D67" s="4">
        <v>1</v>
      </c>
      <c r="E67" s="4">
        <f>SUM(C67:D67)</f>
        <v>2</v>
      </c>
      <c r="I67" s="4">
        <v>0</v>
      </c>
      <c r="J67" s="4"/>
      <c r="K67" s="4">
        <v>0</v>
      </c>
    </row>
    <row r="68" spans="1:11" ht="12.75">
      <c r="A68" t="s">
        <v>21</v>
      </c>
      <c r="C68" s="4"/>
      <c r="D68" s="4"/>
      <c r="E68" s="4"/>
      <c r="I68" s="4"/>
      <c r="J68" s="4"/>
      <c r="K68" s="4"/>
    </row>
    <row r="69" spans="1:11" ht="12.75">
      <c r="A69" t="s">
        <v>36</v>
      </c>
      <c r="C69" s="4">
        <v>1</v>
      </c>
      <c r="D69" s="4"/>
      <c r="E69" s="4">
        <f>SUM(C69:D69)</f>
        <v>1</v>
      </c>
      <c r="I69" s="4">
        <v>1</v>
      </c>
      <c r="J69" s="4"/>
      <c r="K69" s="4">
        <f>SUM(I69:J69)</f>
        <v>1</v>
      </c>
    </row>
    <row r="70" spans="1:11" ht="12.75">
      <c r="A70" t="s">
        <v>0</v>
      </c>
      <c r="B70" t="s">
        <v>41</v>
      </c>
      <c r="C70" s="3">
        <v>1</v>
      </c>
      <c r="D70" s="3"/>
      <c r="E70" s="3">
        <f>SUM(C70:D70)</f>
        <v>1</v>
      </c>
      <c r="I70" s="3">
        <v>1</v>
      </c>
      <c r="J70" s="3">
        <v>1</v>
      </c>
      <c r="K70" s="3">
        <f>SUM(I70:J70)</f>
        <v>2</v>
      </c>
    </row>
    <row r="71" spans="3:11" ht="12.75">
      <c r="C71" s="8">
        <f>SUM(C39:C70)</f>
        <v>20</v>
      </c>
      <c r="D71" s="8">
        <f>SUM(D39:D70)</f>
        <v>8</v>
      </c>
      <c r="E71" s="8">
        <f>SUM(E39:E70)</f>
        <v>28</v>
      </c>
      <c r="I71" s="8">
        <f>SUM(I39:I70)</f>
        <v>12</v>
      </c>
      <c r="J71" s="8">
        <f>SUM(J39:J70)</f>
        <v>4</v>
      </c>
      <c r="K71" s="8">
        <f>SUM(K39:K70)</f>
        <v>16</v>
      </c>
    </row>
    <row r="72" spans="1:5" ht="12.75">
      <c r="A72" s="1" t="s">
        <v>77</v>
      </c>
      <c r="C72" s="5"/>
      <c r="D72" s="5"/>
      <c r="E72" s="5"/>
    </row>
  </sheetData>
  <sheetProtection/>
  <mergeCells count="4">
    <mergeCell ref="A2:E2"/>
    <mergeCell ref="A38:E38"/>
    <mergeCell ref="I2:K2"/>
    <mergeCell ref="I38:K38"/>
  </mergeCells>
  <printOptions gridLines="1"/>
  <pageMargins left="0.75" right="0.25" top="0.75" bottom="0.75" header="0.25" footer="0.25"/>
  <pageSetup fitToHeight="1" fitToWidth="1" orientation="portrait" scale="76" r:id="rId1"/>
  <headerFooter>
    <oddHeader>&amp;CReunion Reservations - 2016</oddHeader>
    <oddFooter>&amp;L(&amp;D,&amp;T)&amp;CPage &amp;P&amp;R(P--LHS-2016RP)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6" bestFit="1" customWidth="1"/>
    <col min="2" max="2" width="9.140625" style="6" customWidth="1"/>
    <col min="3" max="3" width="14.57421875" style="0" bestFit="1" customWidth="1"/>
    <col min="4" max="4" width="9.140625" style="24" customWidth="1"/>
  </cols>
  <sheetData>
    <row r="1" spans="1:4" ht="13.5" thickBot="1">
      <c r="A1" s="13" t="s">
        <v>66</v>
      </c>
      <c r="B1" s="13" t="s">
        <v>67</v>
      </c>
      <c r="C1" s="13" t="s">
        <v>50</v>
      </c>
      <c r="D1" s="23" t="s">
        <v>68</v>
      </c>
    </row>
    <row r="2" spans="1:4" ht="12.75">
      <c r="A2" s="6" t="s">
        <v>69</v>
      </c>
      <c r="B2" s="6">
        <v>19</v>
      </c>
      <c r="C2" t="s">
        <v>34</v>
      </c>
      <c r="D2" s="24">
        <v>20</v>
      </c>
    </row>
    <row r="43" ht="12.75">
      <c r="A43" s="11" t="s">
        <v>65</v>
      </c>
    </row>
  </sheetData>
  <sheetProtection/>
  <printOptions gridLines="1"/>
  <pageMargins left="0.75" right="0.25" top="1" bottom="1" header="0.5" footer="0.5"/>
  <pageSetup orientation="portrait" scale="120" r:id="rId1"/>
  <headerFooter>
    <oddHeader>&amp;C2016 Reunion - Finance Control</oddHeader>
    <oddFooter>&amp;L(&amp;D,&amp;T)&amp;CPage &amp;P&amp;R(P-LHS-2016RP)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Valspar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</dc:creator>
  <cp:keywords/>
  <dc:description/>
  <cp:lastModifiedBy>Owner</cp:lastModifiedBy>
  <cp:lastPrinted>2016-05-30T17:04:09Z</cp:lastPrinted>
  <dcterms:created xsi:type="dcterms:W3CDTF">2007-03-20T18:03:59Z</dcterms:created>
  <dcterms:modified xsi:type="dcterms:W3CDTF">2016-05-30T22:55:59Z</dcterms:modified>
  <cp:category/>
  <cp:version/>
  <cp:contentType/>
  <cp:contentStatus/>
</cp:coreProperties>
</file>